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1536796\Desktop\"/>
    </mc:Choice>
  </mc:AlternateContent>
  <xr:revisionPtr revIDLastSave="0" documentId="8_{3C380477-EE5F-4A19-806D-E86FA7482BEB}" xr6:coauthVersionLast="47" xr6:coauthVersionMax="47" xr10:uidLastSave="{00000000-0000-0000-0000-000000000000}"/>
  <bookViews>
    <workbookView xWindow="-120" yWindow="-120" windowWidth="29040" windowHeight="15840" tabRatio="362" xr2:uid="{00000000-000D-0000-FFFF-FFFF00000000}"/>
  </bookViews>
  <sheets>
    <sheet name="明細" sheetId="2" r:id="rId1"/>
  </sheets>
  <definedNames>
    <definedName name="_xlnm.Print_Area" localSheetId="0">明細!$A$1:$AB$36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2" i="2" l="1"/>
  <c r="L11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L10" i="2"/>
  <c r="T34" i="2"/>
  <c r="L13" i="2" l="1"/>
  <c r="L12" i="2"/>
  <c r="L14" i="2" l="1"/>
  <c r="L15" i="2" l="1"/>
  <c r="Z32" i="2" s="1"/>
  <c r="L16" i="2" l="1"/>
  <c r="L17" i="2" l="1"/>
  <c r="L18" i="2" l="1"/>
  <c r="L19" i="2" l="1"/>
  <c r="L20" i="2" l="1"/>
  <c r="L21" i="2" l="1"/>
  <c r="L22" i="2" l="1"/>
  <c r="L23" i="2" l="1"/>
  <c r="L24" i="2" l="1"/>
  <c r="L25" i="2" l="1"/>
  <c r="L26" i="2" l="1"/>
  <c r="L27" i="2" l="1"/>
  <c r="L29" i="2" l="1"/>
  <c r="T33" i="2" s="1"/>
  <c r="T31" i="2" s="1"/>
  <c r="L28" i="2"/>
  <c r="Z33" i="2" l="1"/>
  <c r="Z3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X7" authorId="0" shapeId="0" xr:uid="{3E442FB4-B130-4773-B720-C2A3566F663E}">
      <text>
        <r>
          <rPr>
            <b/>
            <sz val="9"/>
            <color indexed="81"/>
            <rFont val="Meiryo UI"/>
            <family val="3"/>
            <charset val="128"/>
          </rPr>
          <t>適格請求書発行事業者登録番号は
ハイフン無で入力してください。</t>
        </r>
      </text>
    </comment>
  </commentList>
</comments>
</file>

<file path=xl/sharedStrings.xml><?xml version="1.0" encoding="utf-8"?>
<sst xmlns="http://schemas.openxmlformats.org/spreadsheetml/2006/main" count="37" uniqueCount="27">
  <si>
    <t>別 紙 明 細 書</t>
    <phoneticPr fontId="2"/>
  </si>
  <si>
    <t>年</t>
    <phoneticPr fontId="2"/>
  </si>
  <si>
    <t>月</t>
    <phoneticPr fontId="2"/>
  </si>
  <si>
    <t>日</t>
    <phoneticPr fontId="2"/>
  </si>
  <si>
    <t>住  所</t>
    <phoneticPr fontId="2"/>
  </si>
  <si>
    <t>※請求書(一般用)に添付して提出して下さい。</t>
    <rPh sb="5" eb="7">
      <t>イッパン</t>
    </rPh>
    <rPh sb="7" eb="8">
      <t>ヨウ</t>
    </rPh>
    <phoneticPr fontId="2"/>
  </si>
  <si>
    <t>氏  名</t>
    <phoneticPr fontId="2"/>
  </si>
  <si>
    <t>㊞</t>
    <phoneticPr fontId="2"/>
  </si>
  <si>
    <t>工事名</t>
    <rPh sb="0" eb="3">
      <t>コウジメイ</t>
    </rPh>
    <phoneticPr fontId="2"/>
  </si>
  <si>
    <t>Ｔ Ｅ Ｌ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</si>
  <si>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</si>
  <si>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</si>
  <si>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品目又は工事内容</t>
    <rPh sb="0" eb="2">
      <t>ヒンモク</t>
    </rPh>
    <rPh sb="2" eb="3">
      <t>マタ</t>
    </rPh>
    <rPh sb="4" eb="6">
      <t>コウジ</t>
    </rPh>
    <rPh sb="6" eb="8">
      <t>ナイヨウ</t>
    </rPh>
    <phoneticPr fontId="2"/>
  </si>
  <si>
    <t>工種No.</t>
    <rPh sb="0" eb="1">
      <t>コウ</t>
    </rPh>
    <rPh sb="1" eb="2">
      <t>シュ</t>
    </rPh>
    <phoneticPr fontId="2"/>
  </si>
  <si>
    <t>単価(税抜)</t>
    <rPh sb="0" eb="2">
      <t>タンカ</t>
    </rPh>
    <rPh sb="3" eb="4">
      <t>ゼイ</t>
    </rPh>
    <rPh sb="4" eb="5">
      <t>ヌ</t>
    </rPh>
    <phoneticPr fontId="2"/>
  </si>
  <si>
    <t>数 量</t>
    <rPh sb="0" eb="1">
      <t>スウ</t>
    </rPh>
    <rPh sb="2" eb="3">
      <t>リョウ</t>
    </rPh>
    <phoneticPr fontId="2"/>
  </si>
  <si>
    <t>単位</t>
    <rPh sb="0" eb="2">
      <t>タンイ</t>
    </rPh>
    <phoneticPr fontId="2"/>
  </si>
  <si>
    <t>金　額</t>
    <rPh sb="0" eb="1">
      <t>キン</t>
    </rPh>
    <rPh sb="2" eb="3">
      <t>ガク</t>
    </rPh>
    <phoneticPr fontId="2"/>
  </si>
  <si>
    <t>登録番号</t>
    <rPh sb="0" eb="4">
      <t>トウロクバンゴウ</t>
    </rPh>
    <phoneticPr fontId="2"/>
  </si>
  <si>
    <t>T</t>
    <phoneticPr fontId="2"/>
  </si>
  <si>
    <t>税率</t>
    <rPh sb="0" eb="2">
      <t>ゼイリツ</t>
    </rPh>
    <phoneticPr fontId="3"/>
  </si>
  <si>
    <t>合計(税抜)</t>
  </si>
  <si>
    <t>消費税額　計</t>
    <rPh sb="0" eb="4">
      <t>ショウヒゼイガク</t>
    </rPh>
    <rPh sb="5" eb="6">
      <t>ケイ</t>
    </rPh>
    <phoneticPr fontId="2"/>
  </si>
  <si>
    <t>10％ 対象</t>
    <rPh sb="4" eb="6">
      <t>タイショウ</t>
    </rPh>
    <phoneticPr fontId="2"/>
  </si>
  <si>
    <t>消費税</t>
    <rPh sb="0" eb="3">
      <t>ショウヒゼイ</t>
    </rPh>
    <phoneticPr fontId="2"/>
  </si>
  <si>
    <t>課税対象外</t>
    <rPh sb="0" eb="2">
      <t>カゼイ</t>
    </rPh>
    <rPh sb="2" eb="5">
      <t>タイショウガイ</t>
    </rPh>
    <phoneticPr fontId="2"/>
  </si>
  <si>
    <t>軽減 8％ 対象</t>
    <rPh sb="0" eb="2">
      <t>ケイゲン</t>
    </rPh>
    <rPh sb="6" eb="8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</si>
</sst>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#,##0_ "/>
  </numFmts>
  <fonts count="12" x14ac:knownFonts="1"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8"/>
      <name val="HG明朝E"/>
      <family val="1"/>
      <charset val="128"/>
    </font>
    <font>
      <sz val="22"/>
      <name val="HG明朝E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Ｐ明朝"/>
      <family val="1"/>
      <charset val="128"/>
    </font>
    <font>
      <b/>
      <sz val="9"/>
      <color indexed="8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 applyAlignment="1">
      <alignment vertical="top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center" vertical="center" shrinkToFit="1"/>
    </xf>
    <xf numFmtId="176" fontId="0" fillId="2" borderId="6" xfId="0" applyNumberFormat="1" applyFill="1" applyBorder="1" applyAlignment="1">
      <alignment vertical="center" shrinkToFit="1"/>
    </xf>
    <xf numFmtId="176" fontId="0" fillId="2" borderId="7" xfId="0" applyNumberFormat="1" applyFill="1" applyBorder="1" applyAlignment="1">
      <alignment vertical="center" shrinkToFit="1"/>
    </xf>
    <xf numFmtId="176" fontId="0" fillId="2" borderId="8" xfId="0" applyNumberFormat="1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2" borderId="11" xfId="0" applyFill="1" applyBorder="1" applyAlignment="1">
      <alignment horizontal="center" vertical="center" shrinkToFit="1"/>
    </xf>
    <xf numFmtId="176" fontId="0" fillId="2" borderId="12" xfId="0" applyNumberForma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176" fontId="0" fillId="2" borderId="15" xfId="0" applyNumberFormat="1" applyFill="1" applyBorder="1" applyAlignment="1">
      <alignment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6" xfId="0" applyFill="1" applyBorder="1" applyAlignment="1">
      <alignment vertical="center" shrinkToFit="1"/>
    </xf>
    <xf numFmtId="0" fontId="0" fillId="2" borderId="17" xfId="0" applyFill="1" applyBorder="1" applyAlignment="1">
      <alignment vertical="center" shrinkToFit="1"/>
    </xf>
    <xf numFmtId="176" fontId="0" fillId="2" borderId="18" xfId="0" applyNumberFormat="1" applyFill="1" applyBorder="1" applyAlignment="1">
      <alignment vertical="center" shrinkToFit="1"/>
    </xf>
    <xf numFmtId="0" fontId="8" fillId="2" borderId="1" xfId="0" applyFont="1" applyFill="1" applyBorder="1" applyAlignment="1">
      <alignment horizontal="right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 shrinkToFit="1"/>
    </xf>
    <xf numFmtId="0" fontId="8" fillId="2" borderId="1" xfId="0" applyFont="1" applyFill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0" fontId="10" fillId="0" borderId="0" xfId="0" applyFont="1" applyAlignment="1">
      <alignment horizontal="right" vertical="center" shrinkToFit="1"/>
    </xf>
    <xf numFmtId="0" fontId="1" fillId="0" borderId="3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9" fontId="3" fillId="2" borderId="7" xfId="0" applyNumberFormat="1" applyFont="1" applyFill="1" applyBorder="1" applyAlignment="1">
      <alignment horizontal="center" vertical="center" shrinkToFit="1"/>
    </xf>
    <xf numFmtId="9" fontId="3" fillId="2" borderId="8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 shrinkToFit="1"/>
    </xf>
    <xf numFmtId="9" fontId="3" fillId="0" borderId="0" xfId="0" applyNumberFormat="1" applyFont="1" applyFill="1" applyBorder="1" applyAlignment="1">
      <alignment horizontal="center" vertical="center" shrinkToFit="1"/>
    </xf>
    <xf numFmtId="177" fontId="0" fillId="0" borderId="0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2" borderId="8" xfId="0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177" fontId="1" fillId="3" borderId="4" xfId="0" applyNumberFormat="1" applyFont="1" applyFill="1" applyBorder="1" applyAlignment="1">
      <alignment horizontal="right" vertical="center" shrinkToFit="1"/>
    </xf>
    <xf numFmtId="177" fontId="1" fillId="3" borderId="2" xfId="0" applyNumberFormat="1" applyFont="1" applyFill="1" applyBorder="1" applyAlignment="1">
      <alignment horizontal="right" vertical="center" shrinkToFit="1"/>
    </xf>
    <xf numFmtId="177" fontId="1" fillId="3" borderId="35" xfId="0" applyNumberFormat="1" applyFont="1" applyFill="1" applyBorder="1" applyAlignment="1">
      <alignment horizontal="right" vertical="center" shrinkToFit="1"/>
    </xf>
    <xf numFmtId="0" fontId="1" fillId="0" borderId="2" xfId="0" applyFont="1" applyBorder="1" applyAlignment="1">
      <alignment horizontal="right" vertical="center"/>
    </xf>
    <xf numFmtId="177" fontId="1" fillId="3" borderId="38" xfId="0" applyNumberFormat="1" applyFont="1" applyFill="1" applyBorder="1" applyAlignment="1">
      <alignment horizontal="right" vertical="center" shrinkToFit="1"/>
    </xf>
    <xf numFmtId="0" fontId="1" fillId="2" borderId="34" xfId="0" applyFont="1" applyFill="1" applyBorder="1" applyAlignment="1">
      <alignment horizontal="left" vertical="center" shrinkToFit="1"/>
    </xf>
    <xf numFmtId="0" fontId="1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vertical="center" shrinkToFit="1"/>
    </xf>
    <xf numFmtId="0" fontId="3" fillId="2" borderId="23" xfId="0" applyFont="1" applyFill="1" applyBorder="1" applyAlignment="1">
      <alignment horizontal="left" vertical="center" shrinkToFit="1"/>
    </xf>
    <xf numFmtId="0" fontId="3" fillId="2" borderId="24" xfId="0" applyFont="1" applyFill="1" applyBorder="1" applyAlignment="1">
      <alignment horizontal="left" vertical="center" shrinkToFit="1"/>
    </xf>
    <xf numFmtId="177" fontId="0" fillId="2" borderId="12" xfId="0" applyNumberFormat="1" applyFill="1" applyBorder="1" applyAlignment="1">
      <alignment vertical="center" shrinkToFit="1"/>
    </xf>
    <xf numFmtId="177" fontId="0" fillId="2" borderId="30" xfId="0" applyNumberFormat="1" applyFill="1" applyBorder="1" applyAlignment="1">
      <alignment vertical="center" shrinkToFit="1"/>
    </xf>
    <xf numFmtId="177" fontId="0" fillId="2" borderId="15" xfId="0" applyNumberFormat="1" applyFill="1" applyBorder="1" applyAlignment="1">
      <alignment vertical="center" shrinkToFit="1"/>
    </xf>
    <xf numFmtId="177" fontId="0" fillId="2" borderId="14" xfId="0" applyNumberForma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77" fontId="0" fillId="3" borderId="15" xfId="0" applyNumberFormat="1" applyFill="1" applyBorder="1" applyAlignment="1">
      <alignment vertical="center" shrinkToFit="1"/>
    </xf>
    <xf numFmtId="177" fontId="0" fillId="3" borderId="19" xfId="0" applyNumberFormat="1" applyFill="1" applyBorder="1" applyAlignment="1">
      <alignment vertical="center" shrinkToFit="1"/>
    </xf>
    <xf numFmtId="177" fontId="0" fillId="3" borderId="20" xfId="0" applyNumberFormat="1" applyFill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7" fontId="0" fillId="3" borderId="12" xfId="0" applyNumberFormat="1" applyFill="1" applyBorder="1" applyAlignment="1">
      <alignment vertical="center" shrinkToFit="1"/>
    </xf>
    <xf numFmtId="177" fontId="0" fillId="3" borderId="28" xfId="0" applyNumberFormat="1" applyFill="1" applyBorder="1" applyAlignment="1">
      <alignment vertical="center" shrinkToFit="1"/>
    </xf>
    <xf numFmtId="177" fontId="0" fillId="3" borderId="29" xfId="0" applyNumberFormat="1" applyFill="1" applyBorder="1" applyAlignment="1">
      <alignment vertical="center" shrinkToFit="1"/>
    </xf>
    <xf numFmtId="49" fontId="8" fillId="2" borderId="0" xfId="0" applyNumberFormat="1" applyFont="1" applyFill="1" applyAlignment="1">
      <alignment horizontal="left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77" fontId="0" fillId="3" borderId="25" xfId="0" applyNumberFormat="1" applyFill="1" applyBorder="1" applyAlignment="1">
      <alignment vertical="center" shrinkToFit="1"/>
    </xf>
    <xf numFmtId="177" fontId="0" fillId="3" borderId="26" xfId="0" applyNumberFormat="1" applyFill="1" applyBorder="1" applyAlignment="1">
      <alignment vertical="center" shrinkToFit="1"/>
    </xf>
    <xf numFmtId="177" fontId="0" fillId="3" borderId="27" xfId="0" applyNumberFormat="1" applyFill="1" applyBorder="1" applyAlignment="1">
      <alignment vertical="center" shrinkToFit="1"/>
    </xf>
    <xf numFmtId="0" fontId="3" fillId="2" borderId="31" xfId="0" applyFont="1" applyFill="1" applyBorder="1" applyAlignment="1">
      <alignment horizontal="left" vertical="center" shrinkToFit="1"/>
    </xf>
    <xf numFmtId="0" fontId="3" fillId="2" borderId="32" xfId="0" applyFont="1" applyFill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2" borderId="18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0" fontId="3" fillId="2" borderId="23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vertical="center" shrinkToFit="1"/>
    </xf>
    <xf numFmtId="0" fontId="3" fillId="2" borderId="18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shrinkToFit="1"/>
    </xf>
    <xf numFmtId="177" fontId="0" fillId="2" borderId="18" xfId="0" applyNumberFormat="1" applyFill="1" applyBorder="1" applyAlignment="1">
      <alignment vertical="center" shrinkToFit="1"/>
    </xf>
    <xf numFmtId="177" fontId="0" fillId="2" borderId="17" xfId="0" applyNumberFormat="1" applyFill="1" applyBorder="1" applyAlignment="1">
      <alignment vertical="center" shrinkToFit="1"/>
    </xf>
    <xf numFmtId="0" fontId="5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shrinkToFit="1"/>
    </xf>
    <xf numFmtId="0" fontId="3" fillId="2" borderId="31" xfId="0" applyFont="1" applyFill="1" applyBorder="1" applyAlignment="1">
      <alignment vertical="center" shrinkToFit="1"/>
    </xf>
    <xf numFmtId="0" fontId="3" fillId="2" borderId="32" xfId="0" applyFont="1" applyFill="1" applyBorder="1" applyAlignment="1">
      <alignment vertical="center" shrinkToFit="1"/>
    </xf>
    <xf numFmtId="177" fontId="0" fillId="3" borderId="18" xfId="0" applyNumberFormat="1" applyFill="1" applyBorder="1" applyAlignment="1">
      <alignment vertical="center" shrinkToFit="1"/>
    </xf>
    <xf numFmtId="177" fontId="0" fillId="3" borderId="21" xfId="0" applyNumberFormat="1" applyFill="1" applyBorder="1" applyAlignment="1">
      <alignment vertical="center" shrinkToFit="1"/>
    </xf>
    <xf numFmtId="177" fontId="0" fillId="3" borderId="22" xfId="0" applyNumberFormat="1" applyFill="1" applyBorder="1" applyAlignment="1">
      <alignment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9" xfId="0" applyFont="1" applyFill="1" applyBorder="1" applyAlignment="1">
      <alignment horizontal="right" vertical="center"/>
    </xf>
    <xf numFmtId="0" fontId="1" fillId="0" borderId="34" xfId="0" applyFont="1" applyFill="1" applyBorder="1" applyAlignment="1">
      <alignment horizontal="right" vertical="center"/>
    </xf>
    <xf numFmtId="177" fontId="1" fillId="0" borderId="34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FF0000"/>
      <rgbColor rgb="00FFFFCC"/>
      <rgbColor rgb="00CCFFFF"/>
      <rgbColor rgb="00660066"/>
      <rgbColor rgb="00FF8080"/>
      <rgbColor rgb="000066CC"/>
      <rgbColor rgb="00CCCCFF"/>
      <rgbColor rgb="00FDB3D4"/>
      <rgbColor rgb="0099CCFF"/>
      <rgbColor rgb="00B2B2B2"/>
      <rgbColor rgb="0066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9</xdr:row>
      <xdr:rowOff>9524</xdr:rowOff>
    </xdr:from>
    <xdr:to>
      <xdr:col>2</xdr:col>
      <xdr:colOff>7620</xdr:colOff>
      <xdr:row>28</xdr:row>
      <xdr:rowOff>236564</xdr:rowOff>
    </xdr:to>
    <xdr:sp macro="" textlink="">
      <xdr:nvSpPr>
        <xdr:cNvPr id="3203" name="Line 12">
          <a:extLst>
            <a:ext uri="{FF2B5EF4-FFF2-40B4-BE49-F238E27FC236}">
              <a16:creationId xmlns:a16="http://schemas.microsoft.com/office/drawing/2014/main" id="{CFF94F19-2FE2-5D18-A615-56310649F4F5}"/>
            </a:ext>
          </a:extLst>
        </xdr:cNvPr>
        <xdr:cNvSpPr>
          <a:spLocks noChangeShapeType="1"/>
        </xdr:cNvSpPr>
      </xdr:nvSpPr>
      <xdr:spPr bwMode="auto">
        <a:xfrm flipH="1">
          <a:off x="365760" y="1876424"/>
          <a:ext cx="0" cy="4860000"/>
        </a:xfrm>
        <a:prstGeom prst="line">
          <a:avLst/>
        </a:prstGeom>
        <a:noFill/>
        <a:ln w="127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9</xdr:row>
      <xdr:rowOff>9525</xdr:rowOff>
    </xdr:from>
    <xdr:to>
      <xdr:col>16</xdr:col>
      <xdr:colOff>9525</xdr:colOff>
      <xdr:row>29</xdr:row>
      <xdr:rowOff>0</xdr:rowOff>
    </xdr:to>
    <xdr:sp macro="" textlink="">
      <xdr:nvSpPr>
        <xdr:cNvPr id="3204" name="Line 17">
          <a:extLst>
            <a:ext uri="{FF2B5EF4-FFF2-40B4-BE49-F238E27FC236}">
              <a16:creationId xmlns:a16="http://schemas.microsoft.com/office/drawing/2014/main" id="{6F335FBF-986E-63B7-8799-68FE81A4276B}"/>
            </a:ext>
          </a:extLst>
        </xdr:cNvPr>
        <xdr:cNvSpPr>
          <a:spLocks noChangeShapeType="1"/>
        </xdr:cNvSpPr>
      </xdr:nvSpPr>
      <xdr:spPr bwMode="auto">
        <a:xfrm>
          <a:off x="5857875" y="1619250"/>
          <a:ext cx="0" cy="4943475"/>
        </a:xfrm>
        <a:prstGeom prst="line">
          <a:avLst/>
        </a:prstGeom>
        <a:noFill/>
        <a:ln w="127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26</xdr:col>
      <xdr:colOff>342900</xdr:colOff>
      <xdr:row>35</xdr:row>
      <xdr:rowOff>19050</xdr:rowOff>
    </xdr:from>
    <xdr:ext cx="382210" cy="133370"/>
    <xdr:sp macro="" textlink="">
      <xdr:nvSpPr>
        <xdr:cNvPr id="3094" name="Text Box 22">
          <a:extLst>
            <a:ext uri="{FF2B5EF4-FFF2-40B4-BE49-F238E27FC236}">
              <a16:creationId xmlns:a16="http://schemas.microsoft.com/office/drawing/2014/main" id="{718C1FD4-C024-1072-7C9B-5D5D6C613CBE}"/>
            </a:ext>
          </a:extLst>
        </xdr:cNvPr>
        <xdr:cNvSpPr txBox="1">
          <a:spLocks noChangeArrowheads="1"/>
        </xdr:cNvSpPr>
      </xdr:nvSpPr>
      <xdr:spPr bwMode="auto">
        <a:xfrm>
          <a:off x="10553700" y="7722870"/>
          <a:ext cx="382210" cy="133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2023.10</a:t>
          </a:r>
        </a:p>
      </xdr:txBody>
    </xdr:sp>
    <xdr:clientData/>
  </xdr:oneCellAnchor>
  <xdr:twoCellAnchor>
    <xdr:from>
      <xdr:col>18</xdr:col>
      <xdr:colOff>676275</xdr:colOff>
      <xdr:row>5</xdr:row>
      <xdr:rowOff>0</xdr:rowOff>
    </xdr:from>
    <xdr:to>
      <xdr:col>27</xdr:col>
      <xdr:colOff>409575</xdr:colOff>
      <xdr:row>5</xdr:row>
      <xdr:rowOff>0</xdr:rowOff>
    </xdr:to>
    <xdr:sp macro="" textlink="">
      <xdr:nvSpPr>
        <xdr:cNvPr id="3206" name="Line 23">
          <a:extLst>
            <a:ext uri="{FF2B5EF4-FFF2-40B4-BE49-F238E27FC236}">
              <a16:creationId xmlns:a16="http://schemas.microsoft.com/office/drawing/2014/main" id="{5C45A1EE-C1E5-E6B8-ABF5-22E7B4B3B72A}"/>
            </a:ext>
          </a:extLst>
        </xdr:cNvPr>
        <xdr:cNvSpPr>
          <a:spLocks noChangeShapeType="1"/>
        </xdr:cNvSpPr>
      </xdr:nvSpPr>
      <xdr:spPr bwMode="auto">
        <a:xfrm>
          <a:off x="7439025" y="762000"/>
          <a:ext cx="3533775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676275</xdr:colOff>
      <xdr:row>6</xdr:row>
      <xdr:rowOff>0</xdr:rowOff>
    </xdr:from>
    <xdr:to>
      <xdr:col>27</xdr:col>
      <xdr:colOff>419100</xdr:colOff>
      <xdr:row>6</xdr:row>
      <xdr:rowOff>0</xdr:rowOff>
    </xdr:to>
    <xdr:sp macro="" textlink="">
      <xdr:nvSpPr>
        <xdr:cNvPr id="3207" name="Line 24">
          <a:extLst>
            <a:ext uri="{FF2B5EF4-FFF2-40B4-BE49-F238E27FC236}">
              <a16:creationId xmlns:a16="http://schemas.microsoft.com/office/drawing/2014/main" id="{1D2B0EA8-9916-F066-8BF0-540686DADFDC}"/>
            </a:ext>
          </a:extLst>
        </xdr:cNvPr>
        <xdr:cNvSpPr>
          <a:spLocks noChangeShapeType="1"/>
        </xdr:cNvSpPr>
      </xdr:nvSpPr>
      <xdr:spPr bwMode="auto">
        <a:xfrm>
          <a:off x="7439025" y="1009650"/>
          <a:ext cx="35433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676275</xdr:colOff>
      <xdr:row>7</xdr:row>
      <xdr:rowOff>0</xdr:rowOff>
    </xdr:from>
    <xdr:to>
      <xdr:col>27</xdr:col>
      <xdr:colOff>409575</xdr:colOff>
      <xdr:row>7</xdr:row>
      <xdr:rowOff>0</xdr:rowOff>
    </xdr:to>
    <xdr:sp macro="" textlink="">
      <xdr:nvSpPr>
        <xdr:cNvPr id="3208" name="Line 25">
          <a:extLst>
            <a:ext uri="{FF2B5EF4-FFF2-40B4-BE49-F238E27FC236}">
              <a16:creationId xmlns:a16="http://schemas.microsoft.com/office/drawing/2014/main" id="{2AC2926D-B979-11D8-EBE4-F5D48E36F797}"/>
            </a:ext>
          </a:extLst>
        </xdr:cNvPr>
        <xdr:cNvSpPr>
          <a:spLocks noChangeShapeType="1"/>
        </xdr:cNvSpPr>
      </xdr:nvSpPr>
      <xdr:spPr bwMode="auto">
        <a:xfrm>
          <a:off x="7439025" y="1257300"/>
          <a:ext cx="3533775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17145</xdr:colOff>
      <xdr:row>4</xdr:row>
      <xdr:rowOff>7620</xdr:rowOff>
    </xdr:from>
    <xdr:to>
      <xdr:col>28</xdr:col>
      <xdr:colOff>17145</xdr:colOff>
      <xdr:row>4</xdr:row>
      <xdr:rowOff>7620</xdr:rowOff>
    </xdr:to>
    <xdr:sp macro="" textlink="">
      <xdr:nvSpPr>
        <xdr:cNvPr id="8" name="Line 23">
          <a:extLst>
            <a:ext uri="{FF2B5EF4-FFF2-40B4-BE49-F238E27FC236}">
              <a16:creationId xmlns:a16="http://schemas.microsoft.com/office/drawing/2014/main" id="{53A7EF31-A086-4826-8C2F-97AB500DF679}"/>
            </a:ext>
          </a:extLst>
        </xdr:cNvPr>
        <xdr:cNvSpPr>
          <a:spLocks noChangeShapeType="1"/>
        </xdr:cNvSpPr>
      </xdr:nvSpPr>
      <xdr:spPr bwMode="auto">
        <a:xfrm>
          <a:off x="7370445" y="769620"/>
          <a:ext cx="363474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7"/>
  <sheetViews>
    <sheetView showGridLines="0" tabSelected="1" zoomScaleNormal="100" workbookViewId="0">
      <pane ySplit="9" topLeftCell="A10" activePane="bottomLeft" state="frozen"/>
      <selection pane="bottomLeft"/>
    </sheetView>
  </sheetViews>
  <sheetFormatPr defaultRowHeight="13.5" x14ac:dyDescent="0.15"/>
  <cols>
    <col min="1" max="1" width="1.625" customWidth="1"/>
    <col min="2" max="3" width="3.5" customWidth="1"/>
    <col min="4" max="5" width="9.125" customWidth="1"/>
    <col min="7" max="7" width="6.5" customWidth="1"/>
    <col min="8" max="9" width="5.625" customWidth="1"/>
    <col min="10" max="10" width="6.125" customWidth="1"/>
    <col min="11" max="11" width="4.125" customWidth="1"/>
    <col min="12" max="12" width="4.625" customWidth="1"/>
    <col min="13" max="14" width="5.625" customWidth="1"/>
    <col min="15" max="15" width="1.875" customWidth="1"/>
    <col min="16" max="17" width="3.5" customWidth="1"/>
    <col min="18" max="19" width="9.125" customWidth="1"/>
    <col min="21" max="21" width="6.5" customWidth="1"/>
    <col min="22" max="23" width="5.625" customWidth="1"/>
    <col min="24" max="24" width="6.125" customWidth="1"/>
    <col min="25" max="25" width="4.125" customWidth="1"/>
    <col min="26" max="26" width="4.625" customWidth="1"/>
    <col min="27" max="28" width="5.625" customWidth="1"/>
  </cols>
  <sheetData>
    <row r="1" spans="2:30" ht="13.5" customHeight="1" x14ac:dyDescent="0.15">
      <c r="F1" s="4"/>
      <c r="G1" s="4"/>
      <c r="H1" s="4"/>
      <c r="I1" s="10"/>
      <c r="J1" s="86" t="s">
        <v>0</v>
      </c>
      <c r="K1" s="86"/>
      <c r="L1" s="86"/>
      <c r="M1" s="86"/>
      <c r="N1" s="86"/>
      <c r="O1" s="86"/>
      <c r="P1" s="86"/>
      <c r="Q1" s="86"/>
      <c r="R1" s="86"/>
      <c r="AC1" s="2"/>
      <c r="AD1" s="5"/>
    </row>
    <row r="2" spans="2:30" ht="13.5" customHeight="1" thickBot="1" x14ac:dyDescent="0.2">
      <c r="F2" s="4"/>
      <c r="G2" s="4"/>
      <c r="H2" s="4"/>
      <c r="I2" s="10"/>
      <c r="J2" s="87"/>
      <c r="K2" s="87"/>
      <c r="L2" s="87"/>
      <c r="M2" s="87"/>
      <c r="N2" s="87"/>
      <c r="O2" s="87"/>
      <c r="P2" s="87"/>
      <c r="Q2" s="87"/>
      <c r="R2" s="87"/>
      <c r="S2" s="2"/>
      <c r="T2" s="1"/>
      <c r="U2" s="1"/>
      <c r="V2" s="28"/>
      <c r="W2" s="29" t="s">
        <v>1</v>
      </c>
      <c r="X2" s="30"/>
      <c r="Y2" s="28"/>
      <c r="Z2" s="29" t="s">
        <v>2</v>
      </c>
      <c r="AA2" s="31"/>
      <c r="AB2" s="29" t="s">
        <v>3</v>
      </c>
      <c r="AC2" s="3"/>
      <c r="AD2" s="3"/>
    </row>
    <row r="3" spans="2:30" ht="17.100000000000001" customHeight="1" x14ac:dyDescent="0.15"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4"/>
      <c r="S3" s="3"/>
      <c r="T3" s="71" t="s">
        <v>4</v>
      </c>
      <c r="U3" s="37"/>
      <c r="V3" s="61"/>
      <c r="W3" s="61"/>
      <c r="X3" s="61"/>
      <c r="Y3" s="61"/>
      <c r="Z3" s="61"/>
      <c r="AA3" s="61"/>
      <c r="AB3" s="61"/>
      <c r="AC3" s="3"/>
      <c r="AD3" s="3"/>
    </row>
    <row r="4" spans="2:30" ht="17.100000000000001" customHeight="1" x14ac:dyDescent="0.15">
      <c r="H4" s="6"/>
      <c r="I4" s="11"/>
      <c r="J4" s="70" t="s">
        <v>5</v>
      </c>
      <c r="K4" s="70"/>
      <c r="L4" s="70"/>
      <c r="M4" s="70"/>
      <c r="N4" s="70"/>
      <c r="O4" s="70"/>
      <c r="P4" s="70"/>
      <c r="Q4" s="70"/>
      <c r="R4" s="70"/>
      <c r="S4" s="3"/>
      <c r="T4" s="72"/>
      <c r="U4" s="38"/>
      <c r="V4" s="62"/>
      <c r="W4" s="62"/>
      <c r="X4" s="62"/>
      <c r="Y4" s="62"/>
      <c r="Z4" s="62"/>
      <c r="AA4" s="62"/>
      <c r="AB4" s="62"/>
      <c r="AC4" s="2"/>
      <c r="AD4" s="5"/>
    </row>
    <row r="5" spans="2:30" ht="20.100000000000001" customHeight="1" x14ac:dyDescent="0.15">
      <c r="S5" s="2"/>
      <c r="T5" s="34" t="s">
        <v>9</v>
      </c>
      <c r="U5" s="34"/>
      <c r="V5" s="62"/>
      <c r="W5" s="62"/>
      <c r="X5" s="62"/>
      <c r="Y5" s="62"/>
      <c r="Z5" s="62"/>
      <c r="AA5" s="62"/>
      <c r="AB5" s="62"/>
      <c r="AC5" s="2"/>
      <c r="AD5" s="2"/>
    </row>
    <row r="6" spans="2:30" ht="20.100000000000001" customHeight="1" x14ac:dyDescent="0.15">
      <c r="S6" s="2"/>
      <c r="T6" s="2" t="s">
        <v>6</v>
      </c>
      <c r="U6" s="2"/>
      <c r="V6" s="63"/>
      <c r="W6" s="63"/>
      <c r="X6" s="63"/>
      <c r="Y6" s="63"/>
      <c r="Z6" s="63"/>
      <c r="AA6" s="63"/>
      <c r="AB6" s="9" t="s">
        <v>7</v>
      </c>
      <c r="AC6" s="2"/>
      <c r="AD6" s="2"/>
    </row>
    <row r="7" spans="2:30" ht="20.100000000000001" customHeight="1" x14ac:dyDescent="0.15">
      <c r="B7" s="103" t="s">
        <v>8</v>
      </c>
      <c r="C7" s="103"/>
      <c r="D7" s="104"/>
      <c r="E7" s="104"/>
      <c r="F7" s="104"/>
      <c r="G7" s="104"/>
      <c r="H7" s="104"/>
      <c r="I7" s="104"/>
      <c r="J7" s="104"/>
      <c r="K7" s="104"/>
      <c r="S7" s="2"/>
      <c r="T7" s="34" t="s">
        <v>18</v>
      </c>
      <c r="U7" s="34"/>
      <c r="V7" s="35"/>
      <c r="W7" s="36" t="s">
        <v>19</v>
      </c>
      <c r="X7" s="82"/>
      <c r="Y7" s="82"/>
      <c r="Z7" s="82"/>
      <c r="AA7" s="82"/>
      <c r="AB7" s="82"/>
      <c r="AC7" s="2"/>
      <c r="AD7" s="2"/>
    </row>
    <row r="8" spans="2:30" ht="12" customHeight="1" x14ac:dyDescent="0.15"/>
    <row r="9" spans="2:30" ht="15.95" customHeight="1" x14ac:dyDescent="0.15">
      <c r="B9" s="8" t="s">
        <v>10</v>
      </c>
      <c r="C9" s="7" t="s">
        <v>11</v>
      </c>
      <c r="D9" s="93" t="s">
        <v>12</v>
      </c>
      <c r="E9" s="94"/>
      <c r="F9" s="33" t="s">
        <v>13</v>
      </c>
      <c r="G9" s="7" t="s">
        <v>20</v>
      </c>
      <c r="H9" s="76" t="s">
        <v>14</v>
      </c>
      <c r="I9" s="77"/>
      <c r="J9" s="32" t="s">
        <v>15</v>
      </c>
      <c r="K9" s="12" t="s">
        <v>16</v>
      </c>
      <c r="L9" s="76" t="s">
        <v>17</v>
      </c>
      <c r="M9" s="77"/>
      <c r="N9" s="78"/>
      <c r="P9" s="8" t="s">
        <v>10</v>
      </c>
      <c r="Q9" s="7" t="s">
        <v>11</v>
      </c>
      <c r="R9" s="93" t="s">
        <v>12</v>
      </c>
      <c r="S9" s="94"/>
      <c r="T9" s="33" t="s">
        <v>13</v>
      </c>
      <c r="U9" s="7" t="s">
        <v>20</v>
      </c>
      <c r="V9" s="76" t="s">
        <v>14</v>
      </c>
      <c r="W9" s="77"/>
      <c r="X9" s="32" t="s">
        <v>15</v>
      </c>
      <c r="Y9" s="12" t="s">
        <v>16</v>
      </c>
      <c r="Z9" s="76" t="s">
        <v>17</v>
      </c>
      <c r="AA9" s="77"/>
      <c r="AB9" s="78"/>
    </row>
    <row r="10" spans="2:30" ht="19.5" customHeight="1" x14ac:dyDescent="0.15">
      <c r="B10" s="16"/>
      <c r="C10" s="17"/>
      <c r="D10" s="105"/>
      <c r="E10" s="106"/>
      <c r="F10" s="18"/>
      <c r="G10" s="39"/>
      <c r="H10" s="66"/>
      <c r="I10" s="67"/>
      <c r="J10" s="19"/>
      <c r="K10" s="13"/>
      <c r="L10" s="79" t="str">
        <f>IF(H10="","",(ROUNDDOWN(H10*J10,0)))</f>
        <v/>
      </c>
      <c r="M10" s="80"/>
      <c r="N10" s="81"/>
      <c r="O10" s="20"/>
      <c r="P10" s="16"/>
      <c r="Q10" s="17"/>
      <c r="R10" s="91"/>
      <c r="S10" s="92"/>
      <c r="T10" s="18"/>
      <c r="U10" s="39"/>
      <c r="V10" s="66"/>
      <c r="W10" s="67"/>
      <c r="X10" s="19"/>
      <c r="Y10" s="13"/>
      <c r="Z10" s="79" t="str">
        <f>IF(V10="","",(ROUNDDOWN(V10*X10,0)))</f>
        <v/>
      </c>
      <c r="AA10" s="80"/>
      <c r="AB10" s="81"/>
    </row>
    <row r="11" spans="2:30" ht="19.5" customHeight="1" x14ac:dyDescent="0.15">
      <c r="B11" s="21"/>
      <c r="C11" s="22"/>
      <c r="D11" s="97"/>
      <c r="E11" s="98"/>
      <c r="F11" s="18"/>
      <c r="G11" s="39"/>
      <c r="H11" s="68"/>
      <c r="I11" s="69"/>
      <c r="J11" s="23"/>
      <c r="K11" s="14"/>
      <c r="L11" s="88" t="str">
        <f t="shared" ref="L11:L29" si="0">IF(H11="","",(ROUNDDOWN(H11*J11,0)))</f>
        <v/>
      </c>
      <c r="M11" s="89"/>
      <c r="N11" s="90"/>
      <c r="O11" s="20"/>
      <c r="P11" s="21"/>
      <c r="Q11" s="22"/>
      <c r="R11" s="64"/>
      <c r="S11" s="65"/>
      <c r="T11" s="18"/>
      <c r="U11" s="39"/>
      <c r="V11" s="68"/>
      <c r="W11" s="69"/>
      <c r="X11" s="23"/>
      <c r="Y11" s="14"/>
      <c r="Z11" s="73" t="str">
        <f t="shared" ref="Z11:Z29" si="1">IF(V11="","",(ROUNDDOWN(V11*X11,0)))</f>
        <v/>
      </c>
      <c r="AA11" s="74"/>
      <c r="AB11" s="75"/>
    </row>
    <row r="12" spans="2:30" ht="19.5" customHeight="1" x14ac:dyDescent="0.15">
      <c r="B12" s="21"/>
      <c r="C12" s="22"/>
      <c r="D12" s="97"/>
      <c r="E12" s="98"/>
      <c r="F12" s="24"/>
      <c r="G12" s="39"/>
      <c r="H12" s="68"/>
      <c r="I12" s="69"/>
      <c r="J12" s="23"/>
      <c r="K12" s="14"/>
      <c r="L12" s="88" t="str">
        <f t="shared" si="0"/>
        <v/>
      </c>
      <c r="M12" s="89"/>
      <c r="N12" s="90"/>
      <c r="O12" s="20"/>
      <c r="P12" s="21"/>
      <c r="Q12" s="22"/>
      <c r="R12" s="64"/>
      <c r="S12" s="65"/>
      <c r="T12" s="24"/>
      <c r="U12" s="39"/>
      <c r="V12" s="68"/>
      <c r="W12" s="69"/>
      <c r="X12" s="23"/>
      <c r="Y12" s="14"/>
      <c r="Z12" s="73" t="str">
        <f t="shared" si="1"/>
        <v/>
      </c>
      <c r="AA12" s="74"/>
      <c r="AB12" s="75"/>
    </row>
    <row r="13" spans="2:30" ht="19.5" customHeight="1" x14ac:dyDescent="0.15">
      <c r="B13" s="21"/>
      <c r="C13" s="22"/>
      <c r="D13" s="97"/>
      <c r="E13" s="98"/>
      <c r="F13" s="24"/>
      <c r="G13" s="39"/>
      <c r="H13" s="68"/>
      <c r="I13" s="69"/>
      <c r="J13" s="23"/>
      <c r="K13" s="14"/>
      <c r="L13" s="88" t="str">
        <f t="shared" si="0"/>
        <v/>
      </c>
      <c r="M13" s="89"/>
      <c r="N13" s="90"/>
      <c r="O13" s="20"/>
      <c r="P13" s="21"/>
      <c r="Q13" s="22"/>
      <c r="R13" s="64"/>
      <c r="S13" s="65"/>
      <c r="T13" s="24"/>
      <c r="U13" s="39"/>
      <c r="V13" s="68"/>
      <c r="W13" s="69"/>
      <c r="X13" s="23"/>
      <c r="Y13" s="14"/>
      <c r="Z13" s="73" t="str">
        <f t="shared" si="1"/>
        <v/>
      </c>
      <c r="AA13" s="74"/>
      <c r="AB13" s="75"/>
    </row>
    <row r="14" spans="2:30" ht="19.5" customHeight="1" x14ac:dyDescent="0.15">
      <c r="B14" s="21"/>
      <c r="C14" s="22"/>
      <c r="D14" s="97"/>
      <c r="E14" s="98"/>
      <c r="F14" s="24"/>
      <c r="G14" s="39"/>
      <c r="H14" s="68"/>
      <c r="I14" s="69"/>
      <c r="J14" s="23"/>
      <c r="K14" s="14"/>
      <c r="L14" s="88" t="str">
        <f t="shared" si="0"/>
        <v/>
      </c>
      <c r="M14" s="89"/>
      <c r="N14" s="90"/>
      <c r="O14" s="20"/>
      <c r="P14" s="21"/>
      <c r="Q14" s="22"/>
      <c r="R14" s="64"/>
      <c r="S14" s="65"/>
      <c r="T14" s="24"/>
      <c r="U14" s="39"/>
      <c r="V14" s="68"/>
      <c r="W14" s="69"/>
      <c r="X14" s="23"/>
      <c r="Y14" s="14"/>
      <c r="Z14" s="73" t="str">
        <f t="shared" si="1"/>
        <v/>
      </c>
      <c r="AA14" s="74"/>
      <c r="AB14" s="75"/>
    </row>
    <row r="15" spans="2:30" ht="19.5" customHeight="1" x14ac:dyDescent="0.15">
      <c r="B15" s="21"/>
      <c r="C15" s="22"/>
      <c r="D15" s="97"/>
      <c r="E15" s="98"/>
      <c r="F15" s="24"/>
      <c r="G15" s="39"/>
      <c r="H15" s="68"/>
      <c r="I15" s="69"/>
      <c r="J15" s="23"/>
      <c r="K15" s="14"/>
      <c r="L15" s="88" t="str">
        <f t="shared" si="0"/>
        <v/>
      </c>
      <c r="M15" s="89"/>
      <c r="N15" s="90"/>
      <c r="O15" s="20"/>
      <c r="P15" s="21"/>
      <c r="Q15" s="22"/>
      <c r="R15" s="64"/>
      <c r="S15" s="65"/>
      <c r="T15" s="24"/>
      <c r="U15" s="39"/>
      <c r="V15" s="68"/>
      <c r="W15" s="69"/>
      <c r="X15" s="23"/>
      <c r="Y15" s="14"/>
      <c r="Z15" s="73" t="str">
        <f t="shared" si="1"/>
        <v/>
      </c>
      <c r="AA15" s="74"/>
      <c r="AB15" s="75"/>
    </row>
    <row r="16" spans="2:30" ht="19.5" customHeight="1" x14ac:dyDescent="0.15">
      <c r="B16" s="21"/>
      <c r="C16" s="22"/>
      <c r="D16" s="97"/>
      <c r="E16" s="98"/>
      <c r="F16" s="24"/>
      <c r="G16" s="39"/>
      <c r="H16" s="68"/>
      <c r="I16" s="69"/>
      <c r="J16" s="23"/>
      <c r="K16" s="14"/>
      <c r="L16" s="88" t="str">
        <f t="shared" si="0"/>
        <v/>
      </c>
      <c r="M16" s="89"/>
      <c r="N16" s="90"/>
      <c r="O16" s="20"/>
      <c r="P16" s="21"/>
      <c r="Q16" s="22"/>
      <c r="R16" s="64"/>
      <c r="S16" s="65"/>
      <c r="T16" s="24"/>
      <c r="U16" s="39"/>
      <c r="V16" s="68"/>
      <c r="W16" s="69"/>
      <c r="X16" s="23"/>
      <c r="Y16" s="14"/>
      <c r="Z16" s="73" t="str">
        <f t="shared" si="1"/>
        <v/>
      </c>
      <c r="AA16" s="74"/>
      <c r="AB16" s="75"/>
    </row>
    <row r="17" spans="1:28" ht="19.5" customHeight="1" x14ac:dyDescent="0.15">
      <c r="B17" s="21"/>
      <c r="C17" s="22"/>
      <c r="D17" s="97"/>
      <c r="E17" s="98"/>
      <c r="F17" s="24"/>
      <c r="G17" s="39"/>
      <c r="H17" s="68"/>
      <c r="I17" s="69"/>
      <c r="J17" s="23"/>
      <c r="K17" s="14"/>
      <c r="L17" s="88" t="str">
        <f t="shared" si="0"/>
        <v/>
      </c>
      <c r="M17" s="89"/>
      <c r="N17" s="90"/>
      <c r="O17" s="20"/>
      <c r="P17" s="21"/>
      <c r="Q17" s="22"/>
      <c r="R17" s="64"/>
      <c r="S17" s="65"/>
      <c r="T17" s="24"/>
      <c r="U17" s="39"/>
      <c r="V17" s="68"/>
      <c r="W17" s="69"/>
      <c r="X17" s="23"/>
      <c r="Y17" s="14"/>
      <c r="Z17" s="73" t="str">
        <f t="shared" si="1"/>
        <v/>
      </c>
      <c r="AA17" s="74"/>
      <c r="AB17" s="75"/>
    </row>
    <row r="18" spans="1:28" ht="19.5" customHeight="1" x14ac:dyDescent="0.15">
      <c r="B18" s="21"/>
      <c r="C18" s="22"/>
      <c r="D18" s="97"/>
      <c r="E18" s="98"/>
      <c r="F18" s="24"/>
      <c r="G18" s="39"/>
      <c r="H18" s="68"/>
      <c r="I18" s="69"/>
      <c r="J18" s="23"/>
      <c r="K18" s="14"/>
      <c r="L18" s="88" t="str">
        <f t="shared" si="0"/>
        <v/>
      </c>
      <c r="M18" s="89"/>
      <c r="N18" s="90"/>
      <c r="O18" s="20"/>
      <c r="P18" s="21"/>
      <c r="Q18" s="22"/>
      <c r="R18" s="64"/>
      <c r="S18" s="65"/>
      <c r="T18" s="24"/>
      <c r="U18" s="39"/>
      <c r="V18" s="68"/>
      <c r="W18" s="69"/>
      <c r="X18" s="23"/>
      <c r="Y18" s="14"/>
      <c r="Z18" s="73" t="str">
        <f t="shared" si="1"/>
        <v/>
      </c>
      <c r="AA18" s="74"/>
      <c r="AB18" s="75"/>
    </row>
    <row r="19" spans="1:28" ht="19.5" customHeight="1" x14ac:dyDescent="0.15">
      <c r="B19" s="21"/>
      <c r="C19" s="22"/>
      <c r="D19" s="97"/>
      <c r="E19" s="98"/>
      <c r="F19" s="24"/>
      <c r="G19" s="39"/>
      <c r="H19" s="68"/>
      <c r="I19" s="69"/>
      <c r="J19" s="23"/>
      <c r="K19" s="14"/>
      <c r="L19" s="88" t="str">
        <f t="shared" si="0"/>
        <v/>
      </c>
      <c r="M19" s="89"/>
      <c r="N19" s="90"/>
      <c r="O19" s="20"/>
      <c r="P19" s="21"/>
      <c r="Q19" s="22"/>
      <c r="R19" s="64"/>
      <c r="S19" s="65"/>
      <c r="T19" s="24"/>
      <c r="U19" s="39"/>
      <c r="V19" s="68"/>
      <c r="W19" s="69"/>
      <c r="X19" s="23"/>
      <c r="Y19" s="14"/>
      <c r="Z19" s="73" t="str">
        <f t="shared" si="1"/>
        <v/>
      </c>
      <c r="AA19" s="74"/>
      <c r="AB19" s="75"/>
    </row>
    <row r="20" spans="1:28" ht="19.5" customHeight="1" x14ac:dyDescent="0.15">
      <c r="B20" s="21"/>
      <c r="C20" s="22"/>
      <c r="D20" s="97"/>
      <c r="E20" s="98"/>
      <c r="F20" s="24"/>
      <c r="G20" s="39"/>
      <c r="H20" s="68"/>
      <c r="I20" s="69"/>
      <c r="J20" s="23"/>
      <c r="K20" s="14"/>
      <c r="L20" s="88" t="str">
        <f t="shared" si="0"/>
        <v/>
      </c>
      <c r="M20" s="89"/>
      <c r="N20" s="90"/>
      <c r="O20" s="20"/>
      <c r="P20" s="21"/>
      <c r="Q20" s="22"/>
      <c r="R20" s="64"/>
      <c r="S20" s="65"/>
      <c r="T20" s="24"/>
      <c r="U20" s="39"/>
      <c r="V20" s="68"/>
      <c r="W20" s="69"/>
      <c r="X20" s="23"/>
      <c r="Y20" s="14"/>
      <c r="Z20" s="73" t="str">
        <f t="shared" si="1"/>
        <v/>
      </c>
      <c r="AA20" s="74"/>
      <c r="AB20" s="75"/>
    </row>
    <row r="21" spans="1:28" ht="19.5" customHeight="1" x14ac:dyDescent="0.15">
      <c r="B21" s="21"/>
      <c r="C21" s="22"/>
      <c r="D21" s="97"/>
      <c r="E21" s="98"/>
      <c r="F21" s="24"/>
      <c r="G21" s="39"/>
      <c r="H21" s="68"/>
      <c r="I21" s="69"/>
      <c r="J21" s="23"/>
      <c r="K21" s="14"/>
      <c r="L21" s="88" t="str">
        <f t="shared" si="0"/>
        <v/>
      </c>
      <c r="M21" s="89"/>
      <c r="N21" s="90"/>
      <c r="O21" s="20"/>
      <c r="P21" s="21"/>
      <c r="Q21" s="22"/>
      <c r="R21" s="64"/>
      <c r="S21" s="65"/>
      <c r="T21" s="24"/>
      <c r="U21" s="39"/>
      <c r="V21" s="68"/>
      <c r="W21" s="69"/>
      <c r="X21" s="23"/>
      <c r="Y21" s="14"/>
      <c r="Z21" s="73" t="str">
        <f t="shared" si="1"/>
        <v/>
      </c>
      <c r="AA21" s="74"/>
      <c r="AB21" s="75"/>
    </row>
    <row r="22" spans="1:28" ht="19.5" customHeight="1" x14ac:dyDescent="0.15">
      <c r="B22" s="21"/>
      <c r="C22" s="22"/>
      <c r="D22" s="97"/>
      <c r="E22" s="98"/>
      <c r="F22" s="24"/>
      <c r="G22" s="39"/>
      <c r="H22" s="68"/>
      <c r="I22" s="69"/>
      <c r="J22" s="23"/>
      <c r="K22" s="14"/>
      <c r="L22" s="88" t="str">
        <f t="shared" si="0"/>
        <v/>
      </c>
      <c r="M22" s="89"/>
      <c r="N22" s="90"/>
      <c r="O22" s="20"/>
      <c r="P22" s="21"/>
      <c r="Q22" s="22"/>
      <c r="R22" s="64"/>
      <c r="S22" s="65"/>
      <c r="T22" s="24"/>
      <c r="U22" s="39"/>
      <c r="V22" s="68"/>
      <c r="W22" s="69"/>
      <c r="X22" s="23"/>
      <c r="Y22" s="14"/>
      <c r="Z22" s="73" t="str">
        <f t="shared" si="1"/>
        <v/>
      </c>
      <c r="AA22" s="74"/>
      <c r="AB22" s="75"/>
    </row>
    <row r="23" spans="1:28" ht="19.5" customHeight="1" x14ac:dyDescent="0.15">
      <c r="B23" s="21"/>
      <c r="C23" s="22"/>
      <c r="D23" s="97"/>
      <c r="E23" s="98"/>
      <c r="F23" s="24"/>
      <c r="G23" s="39"/>
      <c r="H23" s="68"/>
      <c r="I23" s="69"/>
      <c r="J23" s="23"/>
      <c r="K23" s="14"/>
      <c r="L23" s="88" t="str">
        <f t="shared" si="0"/>
        <v/>
      </c>
      <c r="M23" s="89"/>
      <c r="N23" s="90"/>
      <c r="O23" s="20"/>
      <c r="P23" s="21"/>
      <c r="Q23" s="22"/>
      <c r="R23" s="64"/>
      <c r="S23" s="65"/>
      <c r="T23" s="24"/>
      <c r="U23" s="39"/>
      <c r="V23" s="68"/>
      <c r="W23" s="69"/>
      <c r="X23" s="23"/>
      <c r="Y23" s="14"/>
      <c r="Z23" s="73" t="str">
        <f t="shared" si="1"/>
        <v/>
      </c>
      <c r="AA23" s="74"/>
      <c r="AB23" s="75"/>
    </row>
    <row r="24" spans="1:28" ht="19.5" customHeight="1" x14ac:dyDescent="0.15">
      <c r="B24" s="21"/>
      <c r="C24" s="22"/>
      <c r="D24" s="97"/>
      <c r="E24" s="98"/>
      <c r="F24" s="24"/>
      <c r="G24" s="39"/>
      <c r="H24" s="68"/>
      <c r="I24" s="69"/>
      <c r="J24" s="23"/>
      <c r="K24" s="14"/>
      <c r="L24" s="88" t="str">
        <f t="shared" si="0"/>
        <v/>
      </c>
      <c r="M24" s="89"/>
      <c r="N24" s="90"/>
      <c r="O24" s="20"/>
      <c r="P24" s="21"/>
      <c r="Q24" s="22"/>
      <c r="R24" s="64"/>
      <c r="S24" s="65"/>
      <c r="T24" s="24"/>
      <c r="U24" s="39"/>
      <c r="V24" s="68"/>
      <c r="W24" s="69"/>
      <c r="X24" s="23"/>
      <c r="Y24" s="14"/>
      <c r="Z24" s="73" t="str">
        <f t="shared" si="1"/>
        <v/>
      </c>
      <c r="AA24" s="74"/>
      <c r="AB24" s="75"/>
    </row>
    <row r="25" spans="1:28" ht="19.5" customHeight="1" x14ac:dyDescent="0.15">
      <c r="B25" s="21"/>
      <c r="C25" s="22"/>
      <c r="D25" s="97"/>
      <c r="E25" s="98"/>
      <c r="F25" s="24"/>
      <c r="G25" s="39"/>
      <c r="H25" s="68"/>
      <c r="I25" s="69"/>
      <c r="J25" s="23"/>
      <c r="K25" s="14"/>
      <c r="L25" s="88" t="str">
        <f t="shared" si="0"/>
        <v/>
      </c>
      <c r="M25" s="89"/>
      <c r="N25" s="90"/>
      <c r="O25" s="20"/>
      <c r="P25" s="21"/>
      <c r="Q25" s="22"/>
      <c r="R25" s="64"/>
      <c r="S25" s="65"/>
      <c r="T25" s="24"/>
      <c r="U25" s="39"/>
      <c r="V25" s="68"/>
      <c r="W25" s="69"/>
      <c r="X25" s="23"/>
      <c r="Y25" s="14"/>
      <c r="Z25" s="73" t="str">
        <f t="shared" si="1"/>
        <v/>
      </c>
      <c r="AA25" s="74"/>
      <c r="AB25" s="75"/>
    </row>
    <row r="26" spans="1:28" ht="19.5" customHeight="1" x14ac:dyDescent="0.15">
      <c r="B26" s="21"/>
      <c r="C26" s="22"/>
      <c r="D26" s="97"/>
      <c r="E26" s="98"/>
      <c r="F26" s="24"/>
      <c r="G26" s="39"/>
      <c r="H26" s="68"/>
      <c r="I26" s="69"/>
      <c r="J26" s="23"/>
      <c r="K26" s="14"/>
      <c r="L26" s="88" t="str">
        <f t="shared" si="0"/>
        <v/>
      </c>
      <c r="M26" s="89"/>
      <c r="N26" s="90"/>
      <c r="O26" s="20"/>
      <c r="P26" s="21"/>
      <c r="Q26" s="22"/>
      <c r="R26" s="64"/>
      <c r="S26" s="65"/>
      <c r="T26" s="24"/>
      <c r="U26" s="39"/>
      <c r="V26" s="68"/>
      <c r="W26" s="69"/>
      <c r="X26" s="23"/>
      <c r="Y26" s="14"/>
      <c r="Z26" s="73" t="str">
        <f t="shared" si="1"/>
        <v/>
      </c>
      <c r="AA26" s="74"/>
      <c r="AB26" s="75"/>
    </row>
    <row r="27" spans="1:28" ht="19.5" customHeight="1" x14ac:dyDescent="0.15">
      <c r="B27" s="21"/>
      <c r="C27" s="22"/>
      <c r="D27" s="97"/>
      <c r="E27" s="98"/>
      <c r="F27" s="24"/>
      <c r="G27" s="39"/>
      <c r="H27" s="68"/>
      <c r="I27" s="69"/>
      <c r="J27" s="23"/>
      <c r="K27" s="14"/>
      <c r="L27" s="88" t="str">
        <f t="shared" si="0"/>
        <v/>
      </c>
      <c r="M27" s="89"/>
      <c r="N27" s="90"/>
      <c r="O27" s="20"/>
      <c r="P27" s="21"/>
      <c r="Q27" s="22"/>
      <c r="R27" s="64"/>
      <c r="S27" s="65"/>
      <c r="T27" s="24"/>
      <c r="U27" s="39"/>
      <c r="V27" s="68"/>
      <c r="W27" s="69"/>
      <c r="X27" s="23"/>
      <c r="Y27" s="14"/>
      <c r="Z27" s="73" t="str">
        <f t="shared" si="1"/>
        <v/>
      </c>
      <c r="AA27" s="74"/>
      <c r="AB27" s="75"/>
    </row>
    <row r="28" spans="1:28" ht="19.5" customHeight="1" x14ac:dyDescent="0.15">
      <c r="B28" s="21"/>
      <c r="C28" s="22"/>
      <c r="D28" s="97"/>
      <c r="E28" s="98"/>
      <c r="F28" s="24"/>
      <c r="G28" s="39"/>
      <c r="H28" s="68"/>
      <c r="I28" s="69"/>
      <c r="J28" s="23"/>
      <c r="K28" s="14"/>
      <c r="L28" s="88" t="str">
        <f t="shared" si="0"/>
        <v/>
      </c>
      <c r="M28" s="89"/>
      <c r="N28" s="90"/>
      <c r="O28" s="20"/>
      <c r="P28" s="21"/>
      <c r="Q28" s="22"/>
      <c r="R28" s="64"/>
      <c r="S28" s="65"/>
      <c r="T28" s="24"/>
      <c r="U28" s="39"/>
      <c r="V28" s="68"/>
      <c r="W28" s="69"/>
      <c r="X28" s="23"/>
      <c r="Y28" s="14"/>
      <c r="Z28" s="73" t="str">
        <f t="shared" si="1"/>
        <v/>
      </c>
      <c r="AA28" s="74"/>
      <c r="AB28" s="75"/>
    </row>
    <row r="29" spans="1:28" ht="19.5" customHeight="1" x14ac:dyDescent="0.15">
      <c r="B29" s="25"/>
      <c r="C29" s="26"/>
      <c r="D29" s="95"/>
      <c r="E29" s="96"/>
      <c r="F29" s="49"/>
      <c r="G29" s="40"/>
      <c r="H29" s="101"/>
      <c r="I29" s="102"/>
      <c r="J29" s="27"/>
      <c r="K29" s="15"/>
      <c r="L29" s="107" t="str">
        <f t="shared" si="0"/>
        <v/>
      </c>
      <c r="M29" s="108"/>
      <c r="N29" s="109"/>
      <c r="O29" s="20"/>
      <c r="P29" s="25"/>
      <c r="Q29" s="26"/>
      <c r="R29" s="99"/>
      <c r="S29" s="100"/>
      <c r="T29" s="49"/>
      <c r="U29" s="40"/>
      <c r="V29" s="101"/>
      <c r="W29" s="102"/>
      <c r="X29" s="27"/>
      <c r="Y29" s="15"/>
      <c r="Z29" s="107" t="str">
        <f t="shared" si="1"/>
        <v/>
      </c>
      <c r="AA29" s="108"/>
      <c r="AB29" s="109"/>
    </row>
    <row r="30" spans="1:28" s="48" customFormat="1" ht="9" customHeight="1" x14ac:dyDescent="0.15">
      <c r="B30" s="41"/>
      <c r="C30" s="41"/>
      <c r="D30" s="43"/>
      <c r="E30" s="43"/>
      <c r="F30" s="44"/>
      <c r="G30" s="45"/>
      <c r="H30" s="46"/>
      <c r="I30" s="46"/>
      <c r="J30" s="47"/>
      <c r="K30" s="47"/>
      <c r="L30" s="46"/>
      <c r="M30" s="46"/>
      <c r="N30" s="46"/>
      <c r="O30" s="41"/>
      <c r="P30" s="41"/>
      <c r="Q30" s="41"/>
      <c r="R30" s="42"/>
      <c r="S30" s="42"/>
      <c r="T30" s="44"/>
      <c r="U30" s="45"/>
      <c r="V30" s="46"/>
      <c r="W30" s="46"/>
      <c r="X30" s="47"/>
      <c r="Y30" s="47"/>
      <c r="Z30" s="46"/>
      <c r="AA30" s="46"/>
      <c r="AB30" s="46"/>
    </row>
    <row r="31" spans="1:28" s="50" customFormat="1" ht="19.350000000000001" customHeight="1" x14ac:dyDescent="0.15">
      <c r="A31"/>
      <c r="B31"/>
      <c r="C31"/>
      <c r="D31" s="52"/>
      <c r="E31" s="52"/>
      <c r="F31"/>
      <c r="G31"/>
      <c r="H31" s="52"/>
      <c r="I31" s="3"/>
      <c r="O31" s="2"/>
      <c r="P31" s="3"/>
      <c r="Q31" s="53"/>
      <c r="R31" s="83" t="s">
        <v>21</v>
      </c>
      <c r="S31" s="84"/>
      <c r="T31" s="56">
        <f>SUM(T32:V34)</f>
        <v>0</v>
      </c>
      <c r="U31" s="57"/>
      <c r="V31" s="58"/>
      <c r="W31" s="83" t="s">
        <v>22</v>
      </c>
      <c r="X31" s="110"/>
      <c r="Y31" s="84"/>
      <c r="Z31" s="56">
        <f>SUM(Z32:AB33)</f>
        <v>0</v>
      </c>
      <c r="AA31" s="57"/>
      <c r="AB31" s="58"/>
    </row>
    <row r="32" spans="1:28" s="50" customFormat="1" ht="19.350000000000001" customHeight="1" x14ac:dyDescent="0.15">
      <c r="A32"/>
      <c r="B32"/>
      <c r="C32"/>
      <c r="D32" s="52"/>
      <c r="E32" s="52"/>
      <c r="F32"/>
      <c r="G32"/>
      <c r="H32" s="52"/>
      <c r="I32" s="3"/>
      <c r="L32" s="51"/>
      <c r="O32" s="2"/>
      <c r="P32" s="3"/>
      <c r="Q32" s="53"/>
      <c r="R32" s="54" t="s">
        <v>26</v>
      </c>
      <c r="S32" s="55"/>
      <c r="T32" s="56">
        <f>SUMIF(G10:G29,"軽8％",L10:N29)+SUMIF(U10:U29,"軽8％",Z10:AB29)</f>
        <v>0</v>
      </c>
      <c r="U32" s="57"/>
      <c r="V32" s="58"/>
      <c r="W32" s="54" t="s">
        <v>24</v>
      </c>
      <c r="X32" s="59"/>
      <c r="Y32" s="55"/>
      <c r="Z32" s="60">
        <f>ROUNDDOWN(T32*0.08,0)</f>
        <v>0</v>
      </c>
      <c r="AA32" s="60"/>
      <c r="AB32" s="60"/>
    </row>
    <row r="33" spans="1:28" s="50" customFormat="1" ht="19.350000000000001" customHeight="1" x14ac:dyDescent="0.15">
      <c r="A33"/>
      <c r="B33"/>
      <c r="C33"/>
      <c r="D33" s="52"/>
      <c r="E33" s="52"/>
      <c r="F33"/>
      <c r="G33"/>
      <c r="H33" s="52"/>
      <c r="I33" s="3"/>
      <c r="L33" s="51"/>
      <c r="O33" s="2"/>
      <c r="P33" s="3"/>
      <c r="Q33" s="53"/>
      <c r="R33" s="54" t="s">
        <v>23</v>
      </c>
      <c r="S33" s="55"/>
      <c r="T33" s="56">
        <f>SUMIF(G10:G29,"10%",L10:N29)+SUMIF(U10:U29,"10％",Z10:AB29)</f>
        <v>0</v>
      </c>
      <c r="U33" s="57"/>
      <c r="V33" s="58"/>
      <c r="W33" s="54" t="s">
        <v>24</v>
      </c>
      <c r="X33" s="59"/>
      <c r="Y33" s="55"/>
      <c r="Z33" s="60">
        <f>ROUNDDOWN(T33*0.1,0)</f>
        <v>0</v>
      </c>
      <c r="AA33" s="60"/>
      <c r="AB33" s="60"/>
    </row>
    <row r="34" spans="1:28" s="50" customFormat="1" ht="19.350000000000001" customHeight="1" x14ac:dyDescent="0.15">
      <c r="A34"/>
      <c r="B34"/>
      <c r="C34"/>
      <c r="D34" s="52"/>
      <c r="E34" s="52"/>
      <c r="F34"/>
      <c r="G34"/>
      <c r="H34" s="52"/>
      <c r="I34" s="3"/>
      <c r="L34" s="51"/>
      <c r="O34" s="2"/>
      <c r="P34" s="3"/>
      <c r="Q34" s="53"/>
      <c r="R34" s="54" t="s">
        <v>25</v>
      </c>
      <c r="S34" s="85"/>
      <c r="T34" s="56">
        <f>SUMIF(G10:G29,"-",L10:N29)+SUMIF(U10:U29,"-",Z10:AB29)</f>
        <v>0</v>
      </c>
      <c r="U34" s="57"/>
      <c r="V34" s="58"/>
      <c r="W34" s="111"/>
      <c r="X34" s="112"/>
      <c r="Y34" s="112"/>
      <c r="Z34" s="113"/>
      <c r="AA34" s="113"/>
      <c r="AB34" s="113"/>
    </row>
    <row r="35" spans="1:28" s="48" customFormat="1" ht="9" customHeight="1" x14ac:dyDescent="0.15">
      <c r="B35" s="41"/>
      <c r="C35" s="41"/>
      <c r="D35" s="43"/>
      <c r="E35" s="43"/>
      <c r="F35" s="44"/>
      <c r="G35" s="45"/>
      <c r="H35" s="46"/>
      <c r="I35" s="46"/>
      <c r="J35" s="47"/>
      <c r="K35" s="47"/>
      <c r="L35" s="46"/>
      <c r="M35" s="46"/>
      <c r="N35" s="46"/>
      <c r="O35" s="41"/>
      <c r="P35" s="41"/>
      <c r="Q35" s="41"/>
      <c r="R35" s="42"/>
      <c r="S35" s="42"/>
      <c r="T35" s="44"/>
      <c r="U35" s="45"/>
      <c r="V35" s="46"/>
      <c r="W35" s="46"/>
      <c r="X35" s="47"/>
      <c r="Y35" s="47"/>
      <c r="Z35" s="46"/>
      <c r="AA35" s="46"/>
      <c r="AB35" s="46"/>
    </row>
    <row r="36" spans="1:28" x14ac:dyDescent="0.15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28" x14ac:dyDescent="0.15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</sheetData>
  <protectedRanges>
    <protectedRange sqref="D7 Y2 AA2 V2:V4 V6 B10:F30 H10:K30 P10:T30 V10:Y30 B35:F35 H35:K35 P35:T35 V35:Y35" name="範囲1"/>
    <protectedRange sqref="V5 V7" name="範囲1_1"/>
    <protectedRange sqref="G35 U35 G10:G30 U10:U30" name="範囲1_2"/>
  </protectedRanges>
  <mergeCells count="152">
    <mergeCell ref="W33:Y33"/>
    <mergeCell ref="W34:Y34"/>
    <mergeCell ref="T31:V31"/>
    <mergeCell ref="T33:V33"/>
    <mergeCell ref="T34:V34"/>
    <mergeCell ref="V19:W19"/>
    <mergeCell ref="Z19:AB19"/>
    <mergeCell ref="Z27:AB27"/>
    <mergeCell ref="Z21:AB21"/>
    <mergeCell ref="Z22:AB22"/>
    <mergeCell ref="Z23:AB23"/>
    <mergeCell ref="Z24:AB24"/>
    <mergeCell ref="V28:W28"/>
    <mergeCell ref="Z20:AB20"/>
    <mergeCell ref="V27:W27"/>
    <mergeCell ref="Z34:AB34"/>
    <mergeCell ref="Z28:AB28"/>
    <mergeCell ref="Z29:AB29"/>
    <mergeCell ref="Z31:AB31"/>
    <mergeCell ref="Z33:AB33"/>
    <mergeCell ref="V22:W22"/>
    <mergeCell ref="Z25:AB25"/>
    <mergeCell ref="Z26:AB26"/>
    <mergeCell ref="V18:W18"/>
    <mergeCell ref="V16:W16"/>
    <mergeCell ref="V17:W17"/>
    <mergeCell ref="Z14:AB14"/>
    <mergeCell ref="Z15:AB15"/>
    <mergeCell ref="Z16:AB16"/>
    <mergeCell ref="Z17:AB17"/>
    <mergeCell ref="Z18:AB18"/>
    <mergeCell ref="W31:Y31"/>
    <mergeCell ref="V29:W29"/>
    <mergeCell ref="R27:S27"/>
    <mergeCell ref="V20:W20"/>
    <mergeCell ref="V23:W23"/>
    <mergeCell ref="V24:W24"/>
    <mergeCell ref="V25:W25"/>
    <mergeCell ref="V26:W26"/>
    <mergeCell ref="R28:S28"/>
    <mergeCell ref="R23:S23"/>
    <mergeCell ref="V21:W21"/>
    <mergeCell ref="L27:N27"/>
    <mergeCell ref="L29:N29"/>
    <mergeCell ref="L28:N28"/>
    <mergeCell ref="L22:N22"/>
    <mergeCell ref="L23:N23"/>
    <mergeCell ref="L24:N24"/>
    <mergeCell ref="L25:N25"/>
    <mergeCell ref="L14:N14"/>
    <mergeCell ref="L15:N15"/>
    <mergeCell ref="L26:N26"/>
    <mergeCell ref="L20:N20"/>
    <mergeCell ref="L21:N21"/>
    <mergeCell ref="B7:C7"/>
    <mergeCell ref="D7:K7"/>
    <mergeCell ref="H10:I10"/>
    <mergeCell ref="H11:I11"/>
    <mergeCell ref="H12:I12"/>
    <mergeCell ref="H13:I13"/>
    <mergeCell ref="D10:E10"/>
    <mergeCell ref="D9:E9"/>
    <mergeCell ref="D11:E11"/>
    <mergeCell ref="D12:E12"/>
    <mergeCell ref="H25:I25"/>
    <mergeCell ref="H18:I18"/>
    <mergeCell ref="D13:E13"/>
    <mergeCell ref="D16:E16"/>
    <mergeCell ref="D17:E17"/>
    <mergeCell ref="D14:E14"/>
    <mergeCell ref="D15:E15"/>
    <mergeCell ref="H9:I9"/>
    <mergeCell ref="L9:N9"/>
    <mergeCell ref="H14:I14"/>
    <mergeCell ref="H15:I15"/>
    <mergeCell ref="H16:I16"/>
    <mergeCell ref="H17:I17"/>
    <mergeCell ref="L10:N10"/>
    <mergeCell ref="L16:N16"/>
    <mergeCell ref="L17:N17"/>
    <mergeCell ref="L18:N18"/>
    <mergeCell ref="L19:N19"/>
    <mergeCell ref="D29:E29"/>
    <mergeCell ref="D28:E28"/>
    <mergeCell ref="R18:S18"/>
    <mergeCell ref="R19:S19"/>
    <mergeCell ref="R20:S20"/>
    <mergeCell ref="R24:S24"/>
    <mergeCell ref="D26:E26"/>
    <mergeCell ref="D27:E27"/>
    <mergeCell ref="D20:E20"/>
    <mergeCell ref="D21:E21"/>
    <mergeCell ref="D22:E22"/>
    <mergeCell ref="D23:E23"/>
    <mergeCell ref="D24:E24"/>
    <mergeCell ref="D25:E25"/>
    <mergeCell ref="R29:S29"/>
    <mergeCell ref="D18:E18"/>
    <mergeCell ref="D19:E19"/>
    <mergeCell ref="H28:I28"/>
    <mergeCell ref="H29:I29"/>
    <mergeCell ref="H22:I22"/>
    <mergeCell ref="H23:I23"/>
    <mergeCell ref="H24:I24"/>
    <mergeCell ref="X7:AB7"/>
    <mergeCell ref="V5:AB5"/>
    <mergeCell ref="R31:S31"/>
    <mergeCell ref="R33:S33"/>
    <mergeCell ref="R34:S34"/>
    <mergeCell ref="H21:I21"/>
    <mergeCell ref="H26:I26"/>
    <mergeCell ref="H27:I27"/>
    <mergeCell ref="J1:R2"/>
    <mergeCell ref="R25:S25"/>
    <mergeCell ref="R26:S26"/>
    <mergeCell ref="R21:S21"/>
    <mergeCell ref="R22:S22"/>
    <mergeCell ref="R14:S14"/>
    <mergeCell ref="R15:S15"/>
    <mergeCell ref="R13:S13"/>
    <mergeCell ref="L13:N13"/>
    <mergeCell ref="R10:S10"/>
    <mergeCell ref="R11:S11"/>
    <mergeCell ref="R9:S9"/>
    <mergeCell ref="L11:N11"/>
    <mergeCell ref="L12:N12"/>
    <mergeCell ref="H19:I19"/>
    <mergeCell ref="H20:I20"/>
    <mergeCell ref="R32:S32"/>
    <mergeCell ref="T32:V32"/>
    <mergeCell ref="W32:Y32"/>
    <mergeCell ref="Z32:AB32"/>
    <mergeCell ref="V3:AB3"/>
    <mergeCell ref="V4:AB4"/>
    <mergeCell ref="V6:AA6"/>
    <mergeCell ref="R16:S16"/>
    <mergeCell ref="R17:S17"/>
    <mergeCell ref="V10:W10"/>
    <mergeCell ref="V12:W12"/>
    <mergeCell ref="V13:W13"/>
    <mergeCell ref="J4:R4"/>
    <mergeCell ref="T3:T4"/>
    <mergeCell ref="R12:S12"/>
    <mergeCell ref="Z13:AB13"/>
    <mergeCell ref="Z9:AB9"/>
    <mergeCell ref="Z10:AB10"/>
    <mergeCell ref="V11:W11"/>
    <mergeCell ref="V9:W9"/>
    <mergeCell ref="Z11:AB11"/>
    <mergeCell ref="Z12:AB12"/>
    <mergeCell ref="V14:W14"/>
    <mergeCell ref="V15:W15"/>
  </mergeCells>
  <phoneticPr fontId="2"/>
  <dataValidations count="3">
    <dataValidation type="list" allowBlank="1" showInputMessage="1" showErrorMessage="1" sqref="G30 G35 U35 U30" xr:uid="{1CD27B62-7E61-4F99-8F35-DA889F59BC8E}">
      <formula1>"10％,-"</formula1>
    </dataValidation>
    <dataValidation type="textLength" operator="equal" allowBlank="1" showInputMessage="1" showErrorMessage="1" sqref="X7" xr:uid="{910C7480-6CE2-41B8-8871-97B77768AB1B}">
      <formula1>13</formula1>
    </dataValidation>
    <dataValidation type="list" allowBlank="1" showInputMessage="1" showErrorMessage="1" sqref="G10:G29 U10:U29" xr:uid="{9695523B-ACF2-4218-8007-6A617502F8C3}">
      <formula1>"軽8％,10％,-"</formula1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95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E6294DF049134296BCB72A1155DEDF" ma:contentTypeVersion="13" ma:contentTypeDescription="新しいドキュメントを作成します。" ma:contentTypeScope="" ma:versionID="adbd539c7f6836bc000af9e148318c23">
  <xsd:schema xmlns:xsd="http://www.w3.org/2001/XMLSchema" xmlns:xs="http://www.w3.org/2001/XMLSchema" xmlns:p="http://schemas.microsoft.com/office/2006/metadata/properties" xmlns:ns2="1a5e5ccc-03bd-42fa-b57d-a34e692a8f3b" xmlns:ns3="286d384b-be60-4c95-96fd-ed07fb2971a4" targetNamespace="http://schemas.microsoft.com/office/2006/metadata/properties" ma:root="true" ma:fieldsID="02413204eb0aa671d072e57de59e3966" ns2:_="" ns3:_="">
    <xsd:import namespace="1a5e5ccc-03bd-42fa-b57d-a34e692a8f3b"/>
    <xsd:import namespace="286d384b-be60-4c95-96fd-ed07fb2971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e5ccc-03bd-42fa-b57d-a34e692a8f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56be97ef-dc18-4082-b846-27284b7dc2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d384b-be60-4c95-96fd-ed07fb2971a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4fe28dc-edbf-48f9-ba68-1cc9d231bd0a}" ma:internalName="TaxCatchAll" ma:showField="CatchAllData" ma:web="286d384b-be60-4c95-96fd-ed07fb2971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6d384b-be60-4c95-96fd-ed07fb2971a4" xsi:nil="true"/>
    <lcf76f155ced4ddcb4097134ff3c332f xmlns="1a5e5ccc-03bd-42fa-b57d-a34e692a8f3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C3B5FB-4510-42FC-B927-C2B2DE7909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5e5ccc-03bd-42fa-b57d-a34e692a8f3b"/>
    <ds:schemaRef ds:uri="286d384b-be60-4c95-96fd-ed07fb2971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DB08D1-C513-411B-9B2F-503154344B9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1a5e5ccc-03bd-42fa-b57d-a34e692a8f3b"/>
    <ds:schemaRef ds:uri="http://schemas.openxmlformats.org/package/2006/metadata/core-properties"/>
    <ds:schemaRef ds:uri="http://purl.org/dc/terms/"/>
    <ds:schemaRef ds:uri="286d384b-be60-4c95-96fd-ed07fb2971a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631E703-BB6F-4172-BDBC-2C135B2424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</vt:lpstr>
      <vt:lpstr>明細!Print_Area</vt:lpstr>
    </vt:vector>
  </TitlesOfParts>
  <Manager/>
  <Company>Anabuki Construction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小島 美智子</dc:creator>
  <cp:keywords/>
  <dc:description/>
  <cp:lastModifiedBy>supervisor</cp:lastModifiedBy>
  <cp:revision/>
  <cp:lastPrinted>2023-08-09T11:16:50Z</cp:lastPrinted>
  <dcterms:created xsi:type="dcterms:W3CDTF">2011-02-03T00:12:21Z</dcterms:created>
  <dcterms:modified xsi:type="dcterms:W3CDTF">2023-09-12T06:17:21Z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0x0101001EE6294DF049134296BCB72A1155DEDF</vt:lpwstr>
  </property>
  <property fmtid="{D5CDD505-2E9C-101B-9397-08002B2CF9AE}" pid="3" name="MediaServiceImageTags">
    <vt:lpwstr/>
  </property>
</Properties>
</file>